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Box\1- Sudan - Supply Chain\1- SDN - Procurement\1- KRT - Procurement\2022\RI-SDN-KRT-022-019 Purchase Phones,Scanner &amp; Laptop\"/>
    </mc:Choice>
  </mc:AlternateContent>
  <bookViews>
    <workbookView xWindow="0" yWindow="0" windowWidth="17970" windowHeight="5535"/>
  </bookViews>
  <sheets>
    <sheet name="Request for Quotation" sheetId="1" r:id="rId1"/>
  </sheets>
  <calcPr calcId="162913" calcMode="manual"/>
</workbook>
</file>

<file path=xl/calcChain.xml><?xml version="1.0" encoding="utf-8"?>
<calcChain xmlns="http://schemas.openxmlformats.org/spreadsheetml/2006/main">
  <c r="G23" i="1" l="1"/>
  <c r="G24" i="1"/>
  <c r="G25" i="1" l="1"/>
  <c r="G26" i="1" l="1"/>
  <c r="G30" i="1" s="1"/>
</calcChain>
</file>

<file path=xl/sharedStrings.xml><?xml version="1.0" encoding="utf-8"?>
<sst xmlns="http://schemas.openxmlformats.org/spreadsheetml/2006/main" count="62" uniqueCount="56">
  <si>
    <t>E-mail</t>
  </si>
  <si>
    <t>Mobile</t>
  </si>
  <si>
    <t>Address</t>
  </si>
  <si>
    <t>Unit Price</t>
  </si>
  <si>
    <t>Name</t>
  </si>
  <si>
    <t>Title</t>
  </si>
  <si>
    <t>Signature</t>
  </si>
  <si>
    <t>Total Price</t>
  </si>
  <si>
    <t>Subtotal</t>
  </si>
  <si>
    <t>Sales tax (if applicable)</t>
  </si>
  <si>
    <t>TOTAL</t>
  </si>
  <si>
    <t>Phone</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</si>
  <si>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</si>
  <si>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</si>
  <si>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</si>
  <si>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</si>
  <si>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</si>
  <si>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</si>
  <si>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</si>
  <si>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</si>
  <si>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</si>
  <si>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</si>
  <si>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</si>
  <si>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</si>
  <si>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</si>
  <si>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</si>
  <si>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Unit / Form</t>
  </si>
  <si>
    <t>Other charges (if applicable)</t>
  </si>
  <si>
    <t>Add more lines to the RFQ if required</t>
  </si>
  <si>
    <r>
      <t xml:space="preserve">Description of Goods / Services
</t>
    </r>
    <r>
      <rPr>
        <sz val="8"/>
        <rFont val="Arial"/>
        <family val="2"/>
      </rPr>
      <t>(add attachment for technical specification if very detailed)</t>
    </r>
  </si>
  <si>
    <t>REQUEST FOR QUOTATION</t>
  </si>
  <si>
    <t>Contact
name</t>
  </si>
  <si>
    <t>[1] Quote validity period</t>
  </si>
  <si>
    <t>RETURN QUOTATION TO:   Relief International</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</si>
  <si>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</si>
  <si>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</si>
  <si>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</si>
  <si>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</si>
  <si>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</si>
  <si>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</si>
  <si>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</si>
  <si>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</si>
  <si>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Khartoum, Sudan</t>
  </si>
  <si>
    <t>Amarat Area, St. No’ 3, Building No’ 29, Block 
10/A, Khartoum State, 11111, Sudan State</t>
  </si>
  <si>
    <t>3 days after PO</t>
  </si>
  <si>
    <t>Amarat Area, St. No’ 3, Building No’ 29, Block 10/A, Khartoum State, 11111, Sudan State</t>
  </si>
  <si>
    <t>After Delivery</t>
  </si>
  <si>
    <t>PC</t>
  </si>
  <si>
    <t>[2]  Delivery time</t>
  </si>
  <si>
    <t>Isra Osman</t>
  </si>
  <si>
    <t>Isra.Osman@ri.org</t>
  </si>
  <si>
    <t>RI-SDN-KRT-022-019</t>
  </si>
  <si>
    <t>27/02/2022</t>
  </si>
  <si>
    <r>
      <rPr>
        <b/>
        <sz val="10"/>
        <rFont val="Arial"/>
        <family val="2"/>
      </rPr>
      <t xml:space="preserve">Smart Phones </t>
    </r>
    <r>
      <rPr>
        <sz val="10"/>
        <rFont val="Arial"/>
      </rPr>
      <t xml:space="preserve">
Specifications:  Octa-core processor, 4GB RAM or higher, 64 GB internal storage or higher, 4500mAh battery or higher,  Accelerometer, Gyroscope, and Compass Sensors, Bluetooth 5.0, 802.11 a, b, g, n, ac WiFi, </t>
    </r>
  </si>
  <si>
    <r>
      <rPr>
        <b/>
        <sz val="10"/>
        <rFont val="Arial"/>
        <family val="2"/>
      </rPr>
      <t xml:space="preserve">Laptop : </t>
    </r>
    <r>
      <rPr>
        <sz val="10"/>
        <rFont val="Arial"/>
      </rPr>
      <t xml:space="preserve">
Specifications : Core i-5 10th Gen or higher, 8 GB RAM or higher, 256 GB SSD or higher, 14" Screen, FreeDOS</t>
    </r>
  </si>
  <si>
    <r>
      <rPr>
        <b/>
        <sz val="10"/>
        <rFont val="Arial"/>
        <family val="2"/>
      </rPr>
      <t xml:space="preserve">Scaner : </t>
    </r>
    <r>
      <rPr>
        <sz val="10"/>
        <rFont val="Arial"/>
      </rPr>
      <t>Enterprise Scaner 75 ppm, Resolution: 600 dpi (color and mono, Sheet-feed)
 Two-sided scanning, 80-sheet auto document feeder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</si>
</sst>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4" x14ac:knownFonts="1">
    <font>
      <sz val="10"/>
      <name val="Arial"/>
    </font>
    <font>
      <b/>
      <sz val="18"/>
      <color indexed="9"/>
      <name val="Arial"/>
      <family val="2"/>
    </font>
    <font>
      <b/>
      <sz val="8"/>
      <name val="Arial"/>
      <family val="2"/>
    </font>
    <font>
      <b/>
      <sz val="10"/>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1"/>
      <name val="Arial"/>
      <family val="2"/>
    </font>
    <font>
      <u/>
      <sz val="10"/>
      <color theme="10"/>
      <name val="Arial"/>
      <family val="2"/>
    </font>
    <font>
      <b/>
      <sz val="10"/>
      <color rgb="FFFF0000"/>
      <name val="Arial"/>
      <family val="2"/>
    </font>
    <font>
      <b/>
      <sz val="18"/>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22">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8"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6" fillId="0" borderId="0" xfId="0" applyFont="1" applyAlignment="1">
      <alignment horizontal="right" vertical="center"/>
    </xf>
    <xf numFmtId="0" fontId="7" fillId="0" borderId="0" xfId="0" applyFont="1" applyAlignment="1">
      <alignment horizontal="left" vertical="center"/>
    </xf>
    <xf numFmtId="0" fontId="3" fillId="0" borderId="3" xfId="0" applyFont="1" applyBorder="1" applyAlignment="1">
      <alignment vertical="center"/>
    </xf>
    <xf numFmtId="0" fontId="0" fillId="0" borderId="0" xfId="0" applyBorder="1" applyAlignment="1">
      <alignment vertical="center" wrapText="1"/>
    </xf>
    <xf numFmtId="1" fontId="0" fillId="0" borderId="8" xfId="0" applyNumberFormat="1" applyBorder="1" applyAlignment="1">
      <alignment horizontal="center" vertical="center"/>
    </xf>
    <xf numFmtId="0" fontId="0" fillId="0" borderId="2" xfId="0" applyBorder="1" applyAlignment="1">
      <alignment horizontal="center" vertical="center"/>
    </xf>
    <xf numFmtId="3" fontId="0" fillId="0" borderId="7" xfId="0" applyNumberFormat="1" applyBorder="1" applyAlignment="1">
      <alignment horizontal="center" vertical="center"/>
    </xf>
    <xf numFmtId="4" fontId="0" fillId="0" borderId="2" xfId="0" applyNumberFormat="1" applyBorder="1" applyAlignment="1">
      <alignment horizontal="right" vertical="center"/>
    </xf>
    <xf numFmtId="4" fontId="0" fillId="0" borderId="18" xfId="0" applyNumberFormat="1" applyBorder="1" applyAlignment="1">
      <alignment horizontal="right" vertical="center"/>
    </xf>
    <xf numFmtId="4" fontId="0" fillId="0" borderId="19" xfId="0" applyNumberFormat="1" applyBorder="1" applyAlignment="1">
      <alignment horizontal="right" vertical="center"/>
    </xf>
    <xf numFmtId="4" fontId="0" fillId="0" borderId="20" xfId="0" applyNumberFormat="1" applyBorder="1" applyAlignment="1">
      <alignment horizontal="right" vertical="center"/>
    </xf>
    <xf numFmtId="164" fontId="0" fillId="0" borderId="10" xfId="0" applyNumberFormat="1" applyBorder="1" applyAlignment="1">
      <alignment horizontal="center" vertical="center"/>
    </xf>
    <xf numFmtId="4" fontId="0" fillId="0" borderId="39" xfId="0" applyNumberFormat="1" applyBorder="1" applyAlignment="1">
      <alignment horizontal="right" vertical="center"/>
    </xf>
    <xf numFmtId="4" fontId="5" fillId="0" borderId="2" xfId="0" applyNumberFormat="1" applyFont="1" applyBorder="1" applyAlignment="1">
      <alignment horizontal="right" vertical="center"/>
    </xf>
    <xf numFmtId="4" fontId="3" fillId="0" borderId="40" xfId="0" applyNumberFormat="1" applyFont="1" applyBorder="1" applyAlignment="1">
      <alignment horizontal="right" vertical="center"/>
    </xf>
    <xf numFmtId="0" fontId="3" fillId="0" borderId="0" xfId="0" applyFont="1" applyBorder="1" applyAlignment="1">
      <alignment horizontal="center" vertical="center"/>
    </xf>
    <xf numFmtId="0" fontId="5" fillId="0" borderId="27"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3" fillId="0" borderId="36" xfId="0" applyFont="1" applyBorder="1" applyAlignment="1">
      <alignment horizontal="left" vertical="center"/>
    </xf>
    <xf numFmtId="0" fontId="5" fillId="0" borderId="30" xfId="0" applyFont="1" applyBorder="1" applyAlignment="1">
      <alignment horizontal="left" vertical="center"/>
    </xf>
    <xf numFmtId="0" fontId="3" fillId="0" borderId="37" xfId="0" applyFont="1" applyBorder="1" applyAlignment="1">
      <alignment horizontal="left" vertical="center"/>
    </xf>
    <xf numFmtId="0" fontId="3" fillId="0" borderId="21" xfId="0" applyFont="1" applyBorder="1" applyAlignment="1">
      <alignment horizontal="left" vertical="center"/>
    </xf>
    <xf numFmtId="0" fontId="5" fillId="0" borderId="22" xfId="0" applyFont="1" applyBorder="1" applyAlignment="1">
      <alignment horizontal="left" vertical="center"/>
    </xf>
    <xf numFmtId="0" fontId="12"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horizontal="right" vertical="center"/>
    </xf>
    <xf numFmtId="0" fontId="3" fillId="3" borderId="15" xfId="0" applyFont="1" applyFill="1" applyBorder="1" applyAlignment="1">
      <alignment vertical="center"/>
    </xf>
    <xf numFmtId="0" fontId="3" fillId="3" borderId="41" xfId="0" applyFont="1" applyFill="1" applyBorder="1" applyAlignment="1">
      <alignment vertical="center"/>
    </xf>
    <xf numFmtId="0" fontId="3" fillId="3" borderId="21" xfId="0" applyFont="1" applyFill="1" applyBorder="1" applyAlignment="1">
      <alignment vertical="center"/>
    </xf>
    <xf numFmtId="0" fontId="6" fillId="3" borderId="8" xfId="0" applyFont="1" applyFill="1" applyBorder="1" applyAlignment="1">
      <alignment vertical="center" wrapText="1"/>
    </xf>
    <xf numFmtId="0" fontId="6" fillId="3" borderId="8" xfId="0" applyFont="1" applyFill="1" applyBorder="1" applyAlignment="1">
      <alignment vertical="center"/>
    </xf>
    <xf numFmtId="0" fontId="6" fillId="3" borderId="42" xfId="0" applyFont="1" applyFill="1" applyBorder="1" applyAlignment="1">
      <alignment vertical="center"/>
    </xf>
    <xf numFmtId="0" fontId="3" fillId="3" borderId="8" xfId="0" applyFont="1" applyFill="1" applyBorder="1" applyAlignment="1">
      <alignment vertical="center" wrapText="1"/>
    </xf>
    <xf numFmtId="0" fontId="3" fillId="3" borderId="8" xfId="0" applyFont="1" applyFill="1" applyBorder="1" applyAlignment="1">
      <alignment vertical="center"/>
    </xf>
    <xf numFmtId="0" fontId="3" fillId="3" borderId="42" xfId="0" applyFont="1" applyFill="1" applyBorder="1" applyAlignment="1">
      <alignment vertical="center"/>
    </xf>
    <xf numFmtId="0" fontId="3" fillId="3" borderId="22" xfId="0" applyFont="1" applyFill="1" applyBorder="1" applyAlignment="1">
      <alignment vertical="center"/>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3" borderId="11" xfId="0" applyFont="1" applyFill="1" applyBorder="1" applyAlignment="1">
      <alignment horizontal="center" vertical="center" wrapText="1"/>
    </xf>
    <xf numFmtId="0" fontId="3" fillId="3" borderId="12" xfId="0" applyFont="1" applyFill="1" applyBorder="1" applyAlignment="1">
      <alignment vertical="center" wrapText="1"/>
    </xf>
    <xf numFmtId="0" fontId="3" fillId="3" borderId="3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4" xfId="0" applyFont="1" applyFill="1" applyBorder="1" applyAlignment="1">
      <alignment horizontal="center" vertical="center" wrapText="1"/>
    </xf>
    <xf numFmtId="0" fontId="3" fillId="3" borderId="15" xfId="0" applyFont="1" applyFill="1" applyBorder="1" applyAlignment="1">
      <alignment horizontal="left" vertical="center"/>
    </xf>
    <xf numFmtId="0" fontId="5" fillId="3" borderId="6" xfId="0" applyFont="1" applyFill="1" applyBorder="1" applyAlignment="1">
      <alignment horizontal="center" vertical="center"/>
    </xf>
    <xf numFmtId="0" fontId="11" fillId="3" borderId="25" xfId="0" applyFont="1" applyFill="1" applyBorder="1" applyAlignment="1">
      <alignment vertical="center"/>
    </xf>
    <xf numFmtId="0" fontId="11" fillId="3" borderId="26" xfId="0" applyFont="1" applyFill="1" applyBorder="1" applyAlignment="1">
      <alignment vertical="center"/>
    </xf>
    <xf numFmtId="0" fontId="11" fillId="3" borderId="21" xfId="0" applyFont="1" applyFill="1" applyBorder="1" applyAlignment="1">
      <alignment vertical="center"/>
    </xf>
    <xf numFmtId="0" fontId="11" fillId="3" borderId="22" xfId="0" applyFont="1" applyFill="1" applyBorder="1" applyAlignment="1">
      <alignment vertical="center"/>
    </xf>
    <xf numFmtId="0" fontId="11" fillId="3" borderId="23" xfId="0" applyFont="1" applyFill="1" applyBorder="1" applyAlignment="1">
      <alignment vertical="center"/>
    </xf>
    <xf numFmtId="0" fontId="11" fillId="3" borderId="24" xfId="0" applyFont="1" applyFill="1" applyBorder="1" applyAlignment="1">
      <alignment vertical="center"/>
    </xf>
    <xf numFmtId="0" fontId="3" fillId="3" borderId="5" xfId="0" applyFont="1" applyFill="1" applyBorder="1" applyAlignment="1">
      <alignment vertical="center"/>
    </xf>
    <xf numFmtId="0" fontId="3" fillId="3" borderId="5" xfId="0" applyFont="1" applyFill="1" applyBorder="1" applyAlignment="1">
      <alignment horizontal="center" vertical="center"/>
    </xf>
    <xf numFmtId="0" fontId="3" fillId="3" borderId="12" xfId="0" applyFont="1" applyFill="1" applyBorder="1" applyAlignment="1">
      <alignment vertical="center"/>
    </xf>
    <xf numFmtId="0" fontId="3" fillId="3" borderId="6" xfId="0" applyFont="1" applyFill="1" applyBorder="1" applyAlignment="1">
      <alignment vertical="center"/>
    </xf>
    <xf numFmtId="0" fontId="3" fillId="2" borderId="44" xfId="0" applyFont="1" applyFill="1" applyBorder="1" applyAlignment="1">
      <alignment vertical="center"/>
    </xf>
    <xf numFmtId="0" fontId="3" fillId="2" borderId="45" xfId="0" applyFont="1" applyFill="1" applyBorder="1" applyAlignment="1">
      <alignment vertical="center"/>
    </xf>
    <xf numFmtId="0" fontId="3" fillId="0" borderId="44" xfId="0" applyFont="1" applyBorder="1" applyAlignment="1">
      <alignment horizontal="left" vertical="center"/>
    </xf>
    <xf numFmtId="0" fontId="9" fillId="0" borderId="44" xfId="0" applyFont="1" applyBorder="1" applyAlignment="1">
      <alignment horizontal="left" vertical="center"/>
    </xf>
    <xf numFmtId="0" fontId="3" fillId="3" borderId="26" xfId="0" applyFont="1" applyFill="1" applyBorder="1" applyAlignment="1">
      <alignment horizontal="lef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4" xfId="0" applyFont="1" applyBorder="1" applyAlignment="1">
      <alignment horizontal="center" vertical="center"/>
    </xf>
    <xf numFmtId="0" fontId="5" fillId="0" borderId="35" xfId="0" applyFont="1" applyBorder="1" applyAlignment="1">
      <alignment horizontal="center" vertical="center"/>
    </xf>
    <xf numFmtId="0" fontId="6" fillId="3" borderId="15"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5" fillId="0" borderId="12"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9"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3" fillId="3" borderId="4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22" xfId="0" applyFont="1" applyFill="1" applyBorder="1" applyAlignment="1">
      <alignment horizontal="left" vertical="center" wrapText="1"/>
    </xf>
    <xf numFmtId="164" fontId="5" fillId="0" borderId="5"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5" fillId="0" borderId="28" xfId="0" applyNumberFormat="1" applyFont="1" applyBorder="1" applyAlignment="1">
      <alignment horizontal="center" vertical="center"/>
    </xf>
    <xf numFmtId="0" fontId="10" fillId="0" borderId="7" xfId="1" applyBorder="1" applyAlignment="1">
      <alignment horizontal="left" vertical="center"/>
    </xf>
    <xf numFmtId="0" fontId="5" fillId="0" borderId="9" xfId="0" applyFont="1" applyBorder="1" applyAlignment="1">
      <alignment horizontal="left" vertical="center" wrapText="1"/>
    </xf>
    <xf numFmtId="14" fontId="5" fillId="0" borderId="12" xfId="0" applyNumberFormat="1" applyFont="1" applyBorder="1" applyAlignment="1">
      <alignment horizontal="left" vertical="center"/>
    </xf>
    <xf numFmtId="14" fontId="5" fillId="0" borderId="5" xfId="0" applyNumberFormat="1" applyFont="1" applyBorder="1" applyAlignment="1">
      <alignment horizontal="left" vertical="center"/>
    </xf>
    <xf numFmtId="14" fontId="5" fillId="0" borderId="6" xfId="0" applyNumberFormat="1" applyFont="1" applyBorder="1" applyAlignment="1">
      <alignment horizontal="left" vertical="center"/>
    </xf>
    <xf numFmtId="0" fontId="5" fillId="0" borderId="7"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ra.Osm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topLeftCell="A16" zoomScale="90" zoomScaleNormal="90" zoomScaleSheetLayoutView="100" workbookViewId="0">
      <selection activeCell="F23" sqref="F23"/>
    </sheetView>
  </sheetViews>
  <sheetFormatPr defaultColWidth="9.140625" defaultRowHeight="12.75" x14ac:dyDescent="0.2"/>
  <cols>
    <col min="1" max="1" width="10.85546875" style="1" customWidth="1"/>
    <col min="2" max="2" width="53" style="1" bestFit="1" customWidth="1"/>
    <col min="3" max="3" width="11.5703125" style="1" customWidth="1"/>
    <col min="4" max="4" width="12.28515625" style="1" customWidth="1"/>
    <col min="5" max="5" width="12" style="1" customWidth="1"/>
    <col min="6" max="6" width="10.85546875" style="1" customWidth="1"/>
    <col min="7" max="7" width="12" style="1" customWidth="1"/>
    <col min="8" max="9" width="12.140625" style="1" customWidth="1"/>
    <col min="10" max="10" width="4.7109375" style="1" customWidth="1"/>
    <col min="11" max="16384" width="9.140625" style="1"/>
  </cols>
  <sheetData>
    <row r="1" spans="1:11" s="48" customFormat="1" ht="36" customHeight="1" x14ac:dyDescent="0.2">
      <c r="A1"/>
      <c r="D1" s="47"/>
      <c r="E1" s="47"/>
      <c r="F1" s="47"/>
      <c r="G1" s="47"/>
      <c r="H1" s="49" t="s">
        <v>30</v>
      </c>
    </row>
    <row r="2" spans="1:11" ht="9.9499999999999993" customHeight="1" x14ac:dyDescent="0.2">
      <c r="A2" s="20"/>
      <c r="B2" s="21"/>
      <c r="C2" s="21"/>
      <c r="D2" s="22"/>
      <c r="E2" s="22"/>
      <c r="F2" s="22"/>
      <c r="G2" s="22"/>
      <c r="H2" s="22"/>
      <c r="I2" s="22"/>
    </row>
    <row r="3" spans="1:11" ht="81" customHeight="1" x14ac:dyDescent="0.2">
      <c r="A3" s="109" t="s">
        <v>34</v>
      </c>
      <c r="B3" s="110"/>
      <c r="C3" s="110"/>
      <c r="D3" s="110"/>
      <c r="E3" s="110"/>
      <c r="F3" s="110"/>
      <c r="G3" s="110"/>
      <c r="H3" s="111"/>
      <c r="I3" s="26"/>
    </row>
    <row r="4" spans="1:11" ht="9.9499999999999993" customHeight="1" thickBot="1" x14ac:dyDescent="0.25"/>
    <row r="5" spans="1:11" s="16" customFormat="1" ht="18" customHeight="1" x14ac:dyDescent="0.2">
      <c r="A5" s="107" t="s">
        <v>38</v>
      </c>
      <c r="B5" s="25" t="s">
        <v>51</v>
      </c>
      <c r="C5" s="25"/>
      <c r="D5" s="50" t="s">
        <v>16</v>
      </c>
      <c r="E5" s="51"/>
      <c r="F5" s="112" t="s">
        <v>52</v>
      </c>
      <c r="G5" s="112"/>
      <c r="H5" s="113"/>
    </row>
    <row r="6" spans="1:11" s="16" customFormat="1" ht="18" customHeight="1" x14ac:dyDescent="0.2">
      <c r="A6" s="108"/>
      <c r="B6" s="83"/>
      <c r="C6" s="84"/>
      <c r="D6" s="52" t="s">
        <v>12</v>
      </c>
      <c r="E6" s="85"/>
      <c r="F6" s="114">
        <v>44623</v>
      </c>
      <c r="G6" s="114"/>
      <c r="H6" s="115"/>
    </row>
    <row r="7" spans="1:11" s="16" customFormat="1" ht="9.9499999999999993" customHeight="1" thickBot="1" x14ac:dyDescent="0.25">
      <c r="B7" s="14"/>
      <c r="C7" s="14"/>
      <c r="D7" s="14"/>
    </row>
    <row r="8" spans="1:11" s="7" customFormat="1" ht="18" customHeight="1" x14ac:dyDescent="0.2">
      <c r="A8" s="50" t="s">
        <v>36</v>
      </c>
      <c r="B8" s="77"/>
      <c r="C8" s="77"/>
      <c r="D8" s="50" t="s">
        <v>33</v>
      </c>
      <c r="E8" s="77"/>
      <c r="F8" s="77"/>
      <c r="G8" s="77"/>
      <c r="H8" s="80"/>
      <c r="J8" s="15"/>
      <c r="K8" s="15"/>
    </row>
    <row r="9" spans="1:11" s="7" customFormat="1" ht="18" customHeight="1" x14ac:dyDescent="0.2">
      <c r="A9" s="57" t="s">
        <v>37</v>
      </c>
      <c r="B9" s="81"/>
      <c r="C9" s="81"/>
      <c r="D9" s="57" t="s">
        <v>39</v>
      </c>
      <c r="E9" s="81" t="s">
        <v>49</v>
      </c>
      <c r="F9" s="81"/>
      <c r="G9" s="81"/>
      <c r="H9" s="82"/>
      <c r="J9" s="38"/>
      <c r="K9" s="38"/>
    </row>
    <row r="10" spans="1:11" s="16" customFormat="1" ht="25.5" x14ac:dyDescent="0.2">
      <c r="A10" s="53" t="s">
        <v>31</v>
      </c>
      <c r="B10" s="41"/>
      <c r="C10" s="39"/>
      <c r="D10" s="56" t="s">
        <v>40</v>
      </c>
      <c r="E10" s="101" t="s">
        <v>42</v>
      </c>
      <c r="F10" s="102"/>
      <c r="G10" s="102"/>
      <c r="H10" s="103"/>
      <c r="J10" s="17"/>
      <c r="K10" s="17"/>
    </row>
    <row r="11" spans="1:11" s="16" customFormat="1" ht="18" customHeight="1" x14ac:dyDescent="0.2">
      <c r="A11" s="54" t="s">
        <v>0</v>
      </c>
      <c r="B11" s="41"/>
      <c r="C11" s="39"/>
      <c r="D11" s="57" t="s">
        <v>0</v>
      </c>
      <c r="E11" s="116" t="s">
        <v>50</v>
      </c>
      <c r="F11" s="102"/>
      <c r="G11" s="102"/>
      <c r="H11" s="103"/>
      <c r="J11" s="17"/>
      <c r="K11" s="17"/>
    </row>
    <row r="12" spans="1:11" s="16" customFormat="1" ht="18" customHeight="1" x14ac:dyDescent="0.2">
      <c r="A12" s="54" t="s">
        <v>11</v>
      </c>
      <c r="B12" s="41"/>
      <c r="C12" s="39"/>
      <c r="D12" s="57" t="s">
        <v>11</v>
      </c>
      <c r="E12" s="101">
        <v>912532458</v>
      </c>
      <c r="F12" s="102"/>
      <c r="G12" s="102"/>
      <c r="H12" s="103"/>
      <c r="J12" s="17"/>
      <c r="K12" s="17"/>
    </row>
    <row r="13" spans="1:11" s="16" customFormat="1" ht="18" customHeight="1" x14ac:dyDescent="0.2">
      <c r="A13" s="54" t="s">
        <v>1</v>
      </c>
      <c r="B13" s="41"/>
      <c r="C13" s="39"/>
      <c r="D13" s="57" t="s">
        <v>1</v>
      </c>
      <c r="E13" s="101"/>
      <c r="F13" s="102"/>
      <c r="G13" s="102"/>
      <c r="H13" s="103"/>
      <c r="J13" s="17"/>
      <c r="K13" s="17"/>
    </row>
    <row r="14" spans="1:11" s="16" customFormat="1" ht="29.25" customHeight="1" thickBot="1" x14ac:dyDescent="0.25">
      <c r="A14" s="55" t="s">
        <v>2</v>
      </c>
      <c r="B14" s="40"/>
      <c r="C14" s="40"/>
      <c r="D14" s="58" t="s">
        <v>2</v>
      </c>
      <c r="E14" s="117" t="s">
        <v>43</v>
      </c>
      <c r="F14" s="105"/>
      <c r="G14" s="105"/>
      <c r="H14" s="106"/>
      <c r="J14" s="17"/>
      <c r="K14" s="17"/>
    </row>
    <row r="15" spans="1:11" ht="9.9499999999999993" customHeight="1" thickBot="1" x14ac:dyDescent="0.25">
      <c r="A15" s="5"/>
      <c r="B15" s="6"/>
      <c r="C15" s="5"/>
      <c r="F15" s="4"/>
    </row>
    <row r="16" spans="1:11" s="3" customFormat="1" ht="18" customHeight="1" x14ac:dyDescent="0.2">
      <c r="A16" s="50" t="s">
        <v>17</v>
      </c>
      <c r="B16" s="51"/>
      <c r="C16" s="118" t="s">
        <v>44</v>
      </c>
      <c r="D16" s="119"/>
      <c r="E16" s="119"/>
      <c r="F16" s="119"/>
      <c r="G16" s="119"/>
      <c r="H16" s="120"/>
      <c r="I16" s="11"/>
    </row>
    <row r="17" spans="1:9" s="3" customFormat="1" ht="18" customHeight="1" x14ac:dyDescent="0.2">
      <c r="A17" s="52" t="s">
        <v>18</v>
      </c>
      <c r="B17" s="59"/>
      <c r="C17" s="101" t="s">
        <v>45</v>
      </c>
      <c r="D17" s="102"/>
      <c r="E17" s="102"/>
      <c r="F17" s="102"/>
      <c r="G17" s="102"/>
      <c r="H17" s="103"/>
      <c r="I17" s="12"/>
    </row>
    <row r="18" spans="1:9" ht="18" customHeight="1" x14ac:dyDescent="0.2">
      <c r="A18" s="52" t="s">
        <v>19</v>
      </c>
      <c r="B18" s="59"/>
      <c r="C18" s="101"/>
      <c r="D18" s="102"/>
      <c r="E18" s="102"/>
      <c r="F18" s="102"/>
      <c r="G18" s="102"/>
      <c r="H18" s="103"/>
      <c r="I18" s="12"/>
    </row>
    <row r="19" spans="1:9" ht="18" customHeight="1" thickBot="1" x14ac:dyDescent="0.25">
      <c r="A19" s="60" t="s">
        <v>20</v>
      </c>
      <c r="B19" s="61"/>
      <c r="C19" s="104" t="s">
        <v>46</v>
      </c>
      <c r="D19" s="105"/>
      <c r="E19" s="105"/>
      <c r="F19" s="105"/>
      <c r="G19" s="105"/>
      <c r="H19" s="106"/>
    </row>
    <row r="20" spans="1:9" ht="9.75" customHeight="1" thickBot="1" x14ac:dyDescent="0.25">
      <c r="A20" s="14"/>
      <c r="B20" s="4"/>
      <c r="C20" s="15"/>
      <c r="D20" s="4"/>
      <c r="E20" s="4"/>
      <c r="F20" s="4"/>
    </row>
    <row r="21" spans="1:9" ht="15.75" customHeight="1" thickBot="1" x14ac:dyDescent="0.25">
      <c r="A21" s="13"/>
      <c r="B21" s="13"/>
      <c r="C21" s="13"/>
      <c r="D21" s="13"/>
      <c r="E21" s="95" t="s">
        <v>22</v>
      </c>
      <c r="F21" s="96"/>
      <c r="G21" s="96"/>
      <c r="H21" s="97"/>
    </row>
    <row r="22" spans="1:9" s="7" customFormat="1" ht="39" customHeight="1" x14ac:dyDescent="0.2">
      <c r="A22" s="62" t="s">
        <v>35</v>
      </c>
      <c r="B22" s="63" t="s">
        <v>29</v>
      </c>
      <c r="C22" s="64" t="s">
        <v>26</v>
      </c>
      <c r="D22" s="65" t="s">
        <v>13</v>
      </c>
      <c r="E22" s="66" t="s">
        <v>15</v>
      </c>
      <c r="F22" s="67" t="s">
        <v>3</v>
      </c>
      <c r="G22" s="67" t="s">
        <v>7</v>
      </c>
      <c r="H22" s="68" t="s">
        <v>14</v>
      </c>
    </row>
    <row r="23" spans="1:9" ht="79.5" customHeight="1" x14ac:dyDescent="0.2">
      <c r="A23" s="27">
        <v>1</v>
      </c>
      <c r="B23" s="121" t="s">
        <v>53</v>
      </c>
      <c r="C23" s="28" t="s">
        <v>47</v>
      </c>
      <c r="D23" s="29">
        <v>6</v>
      </c>
      <c r="E23" s="18"/>
      <c r="F23" s="30"/>
      <c r="G23" s="30" t="str">
        <f>IF(OR(ISBLANK(D23),ISBLANK(F23)),"",D23*F23)</f>
        <v/>
      </c>
      <c r="H23" s="34"/>
    </row>
    <row r="24" spans="1:9" ht="61.5" customHeight="1" x14ac:dyDescent="0.2">
      <c r="A24" s="27">
        <v>2</v>
      </c>
      <c r="B24" s="121" t="s">
        <v>55</v>
      </c>
      <c r="C24" s="28" t="s">
        <v>47</v>
      </c>
      <c r="D24" s="29">
        <v>1</v>
      </c>
      <c r="E24" s="18"/>
      <c r="F24" s="30"/>
      <c r="G24" s="30" t="str">
        <f t="shared" ref="G24:G25" si="0">IF(OR(ISBLANK(D24),ISBLANK(F24)),"",D24*F24)</f>
        <v/>
      </c>
      <c r="H24" s="34"/>
    </row>
    <row r="25" spans="1:9" ht="57.75" customHeight="1" thickBot="1" x14ac:dyDescent="0.25">
      <c r="A25" s="27">
        <v>3</v>
      </c>
      <c r="B25" s="121" t="s">
        <v>54</v>
      </c>
      <c r="C25" s="28" t="s">
        <v>47</v>
      </c>
      <c r="D25" s="29">
        <v>1</v>
      </c>
      <c r="E25" s="18"/>
      <c r="F25" s="36"/>
      <c r="G25" s="30" t="str">
        <f t="shared" si="0"/>
        <v/>
      </c>
      <c r="H25" s="34"/>
    </row>
    <row r="26" spans="1:9" ht="18" customHeight="1" x14ac:dyDescent="0.2">
      <c r="A26" s="24" t="s">
        <v>28</v>
      </c>
      <c r="F26" s="23" t="s">
        <v>8</v>
      </c>
      <c r="G26" s="35" t="str">
        <f>IF(SUM(G23:G25)=0,"",SUM(G23:G25))</f>
        <v/>
      </c>
      <c r="H26" s="10"/>
    </row>
    <row r="27" spans="1:9" ht="18" customHeight="1" x14ac:dyDescent="0.2">
      <c r="A27" s="24"/>
      <c r="F27" s="23" t="s">
        <v>9</v>
      </c>
      <c r="G27" s="31"/>
      <c r="H27" s="6"/>
    </row>
    <row r="28" spans="1:9" ht="18" customHeight="1" x14ac:dyDescent="0.2">
      <c r="C28" s="19"/>
      <c r="F28" s="23" t="s">
        <v>23</v>
      </c>
      <c r="G28" s="32"/>
      <c r="H28" s="6"/>
    </row>
    <row r="29" spans="1:9" ht="18" customHeight="1" thickBot="1" x14ac:dyDescent="0.25">
      <c r="C29" s="19"/>
      <c r="F29" s="23" t="s">
        <v>27</v>
      </c>
      <c r="G29" s="33"/>
      <c r="H29" s="6"/>
    </row>
    <row r="30" spans="1:9" ht="18" customHeight="1" thickBot="1" x14ac:dyDescent="0.25">
      <c r="A30" s="69" t="s">
        <v>21</v>
      </c>
      <c r="B30" s="70"/>
      <c r="C30" s="19"/>
      <c r="F30" s="23" t="s">
        <v>10</v>
      </c>
      <c r="G30" s="37" t="str">
        <f>IF(SUM(G26:G29)=0,"",SUM(G26:G29))</f>
        <v/>
      </c>
      <c r="H30" s="6"/>
    </row>
    <row r="31" spans="1:9" ht="18" customHeight="1" x14ac:dyDescent="0.2">
      <c r="A31" s="71" t="s">
        <v>32</v>
      </c>
      <c r="B31" s="72"/>
      <c r="C31" s="98"/>
      <c r="D31" s="99"/>
      <c r="E31" s="100"/>
      <c r="G31" s="8"/>
      <c r="H31" s="4"/>
      <c r="I31" s="6"/>
    </row>
    <row r="32" spans="1:9" ht="18" customHeight="1" x14ac:dyDescent="0.2">
      <c r="A32" s="73" t="s">
        <v>48</v>
      </c>
      <c r="B32" s="74"/>
      <c r="C32" s="101"/>
      <c r="D32" s="102"/>
      <c r="E32" s="103"/>
      <c r="F32" s="4"/>
      <c r="G32" s="4"/>
      <c r="H32" s="4"/>
      <c r="I32" s="4"/>
    </row>
    <row r="33" spans="1:9" ht="18" customHeight="1" x14ac:dyDescent="0.2">
      <c r="A33" s="73"/>
      <c r="B33" s="74"/>
      <c r="C33" s="101"/>
      <c r="D33" s="102"/>
      <c r="E33" s="103"/>
      <c r="F33" s="4"/>
      <c r="G33" s="4"/>
      <c r="H33" s="4"/>
      <c r="I33" s="4"/>
    </row>
    <row r="34" spans="1:9" ht="18" customHeight="1" thickBot="1" x14ac:dyDescent="0.25">
      <c r="A34" s="75"/>
      <c r="B34" s="76"/>
      <c r="C34" s="104"/>
      <c r="D34" s="105"/>
      <c r="E34" s="106"/>
      <c r="F34" s="4"/>
      <c r="G34" s="4"/>
      <c r="H34" s="4"/>
      <c r="I34" s="4"/>
    </row>
    <row r="35" spans="1:9" ht="9.9499999999999993" customHeight="1" thickBot="1" x14ac:dyDescent="0.25">
      <c r="A35" s="8"/>
      <c r="B35" s="4"/>
      <c r="C35" s="4"/>
      <c r="D35" s="4"/>
      <c r="E35" s="4"/>
      <c r="F35" s="4"/>
      <c r="G35" s="4"/>
      <c r="H35" s="9"/>
      <c r="I35" s="4"/>
    </row>
    <row r="36" spans="1:9" s="7" customFormat="1" ht="18" customHeight="1" x14ac:dyDescent="0.2">
      <c r="A36" s="50" t="s">
        <v>24</v>
      </c>
      <c r="B36" s="77"/>
      <c r="C36" s="78"/>
      <c r="D36" s="79" t="s">
        <v>25</v>
      </c>
      <c r="E36" s="77"/>
      <c r="F36" s="77"/>
      <c r="G36" s="77"/>
      <c r="H36" s="80"/>
    </row>
    <row r="37" spans="1:9" s="7" customFormat="1" ht="24" customHeight="1" x14ac:dyDescent="0.2">
      <c r="A37" s="42" t="s">
        <v>4</v>
      </c>
      <c r="B37" s="43"/>
      <c r="C37" s="43"/>
      <c r="D37" s="86"/>
      <c r="E37" s="87"/>
      <c r="F37" s="87"/>
      <c r="G37" s="87"/>
      <c r="H37" s="88"/>
    </row>
    <row r="38" spans="1:9" s="7" customFormat="1" ht="24" customHeight="1" x14ac:dyDescent="0.2">
      <c r="A38" s="45" t="s">
        <v>5</v>
      </c>
      <c r="B38" s="43"/>
      <c r="C38" s="43"/>
      <c r="D38" s="89"/>
      <c r="E38" s="90"/>
      <c r="F38" s="90"/>
      <c r="G38" s="90"/>
      <c r="H38" s="91"/>
    </row>
    <row r="39" spans="1:9" s="7" customFormat="1" ht="24" customHeight="1" x14ac:dyDescent="0.2">
      <c r="A39" s="45" t="s">
        <v>6</v>
      </c>
      <c r="B39" s="39"/>
      <c r="C39" s="46"/>
      <c r="D39" s="89"/>
      <c r="E39" s="90"/>
      <c r="F39" s="90"/>
      <c r="G39" s="90"/>
      <c r="H39" s="91"/>
    </row>
    <row r="40" spans="1:9" s="7" customFormat="1" ht="30" customHeight="1" thickBot="1" x14ac:dyDescent="0.25">
      <c r="A40" s="44" t="s">
        <v>41</v>
      </c>
      <c r="B40" s="40"/>
      <c r="C40" s="40"/>
      <c r="D40" s="92"/>
      <c r="E40" s="93"/>
      <c r="F40" s="93"/>
      <c r="G40" s="93"/>
      <c r="H40" s="94"/>
    </row>
    <row r="41" spans="1:9" s="7" customFormat="1" ht="18" customHeight="1" x14ac:dyDescent="0.2">
      <c r="A41" s="2"/>
      <c r="B41" s="3"/>
    </row>
    <row r="42" spans="1:9" ht="18" customHeight="1" x14ac:dyDescent="0.2"/>
    <row r="43" spans="1:9" ht="18" customHeight="1" x14ac:dyDescent="0.2"/>
    <row r="44" spans="1:9" ht="18" customHeight="1" x14ac:dyDescent="0.2"/>
  </sheetData>
  <mergeCells count="19">
    <mergeCell ref="A5:A6"/>
    <mergeCell ref="C18:H18"/>
    <mergeCell ref="E13:H13"/>
    <mergeCell ref="C19:H19"/>
    <mergeCell ref="A3:H3"/>
    <mergeCell ref="F5:H5"/>
    <mergeCell ref="F6:H6"/>
    <mergeCell ref="E10:H10"/>
    <mergeCell ref="E11:H11"/>
    <mergeCell ref="E12:H12"/>
    <mergeCell ref="E14:H14"/>
    <mergeCell ref="C16:H16"/>
    <mergeCell ref="C17:H17"/>
    <mergeCell ref="D37:H40"/>
    <mergeCell ref="E21:H21"/>
    <mergeCell ref="C31:E31"/>
    <mergeCell ref="C32:E32"/>
    <mergeCell ref="C33:E33"/>
    <mergeCell ref="C34:E34"/>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76"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586D7E5E-A14D-4855-AED0-5866C280DE1D}">
  <ds:schemaRefs>
    <ds:schemaRef ds:uri="http://purl.org/dc/terms/"/>
    <ds:schemaRef ds:uri="http://www.w3.org/XML/1998/namespace"/>
    <ds:schemaRef ds:uri="21c99a15-b8d3-4e9b-9ae2-aea104c4c652"/>
    <ds:schemaRef ds:uri="http://schemas.microsoft.com/office/infopath/2007/PartnerControls"/>
    <ds:schemaRef ds:uri="http://schemas.microsoft.com/office/2006/documentManagement/types"/>
    <ds:schemaRef ds:uri="bbf59dd8-f274-4228-af6e-794e33894328"/>
    <ds:schemaRef ds:uri="http://schemas.microsoft.com/office/2006/metadata/properties"/>
    <ds:schemaRef ds:uri="http://purl.org/dc/elements/1.1/"/>
    <ds:schemaRef ds:uri="http://schemas.openxmlformats.org/package/2006/metadata/core-properties"/>
    <ds:schemaRef ds:uri="BBF59DD8-F274-4228-AF6E-794E3389432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 Quotation</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Windows User</cp:lastModifiedBy>
  <cp:lastPrinted>2022-02-27T12:22:46Z</cp:lastPrinted>
  <dcterms:created xsi:type="dcterms:W3CDTF">2008-12-04T15:04:23Z</dcterms:created>
  <dcterms:modified xsi:type="dcterms:W3CDTF">2022-02-27T12:24:44Z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